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005" windowHeight="5550"/>
  </bookViews>
  <sheets>
    <sheet name="Plan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" i="1" l="1"/>
  <c r="M20" i="1"/>
  <c r="G20" i="1" l="1"/>
</calcChain>
</file>

<file path=xl/sharedStrings.xml><?xml version="1.0" encoding="utf-8"?>
<sst xmlns="http://schemas.openxmlformats.org/spreadsheetml/2006/main" count="64" uniqueCount="25">
  <si>
    <t>FUNDAÇÃO DE VIGILÂNCIA EM SAÚDE</t>
  </si>
  <si>
    <t>3.5  Implantar/Implementar o exame de contatos na rotina dos serviços de saúde.</t>
  </si>
  <si>
    <t>ASSESSORIA DE PLANEJAMENTO</t>
  </si>
  <si>
    <t>PLANO ANUAL DE SAÚDE - SUSAM</t>
  </si>
  <si>
    <t xml:space="preserve">DIRETRIZ DA FVS - PLANO ESTRATÉGICO PARA O CONTROLE DA TUBERCULOSE, AMAZONAS 2012-2015
</t>
  </si>
  <si>
    <t>EXECUÇÃO - 1° QUADR 2015</t>
  </si>
  <si>
    <t>EXECUÇÃO - 2° QUADR 2015</t>
  </si>
  <si>
    <t>Total</t>
  </si>
  <si>
    <t>3.1 Capacitação, monitoramento e avaliação para 100% dos municípios por meio de videoconferências, EAD, capacitação presencial e visitas de monitoramento e avaliação aos municípios.</t>
  </si>
  <si>
    <t>3.2 Incentivar a busca ativa dos sintomáticos respiratórios (SR), ou seja, pessoas que apresentem tosse &gt;3semanas em todos os municípios do estado.</t>
  </si>
  <si>
    <t>3.3 Promover o acesso ao diagnóstico (baciloscopia de escarro) e o tratamento da TB na rede de atenção primária à saúde.</t>
  </si>
  <si>
    <t>3.4 Implantar/Implementar o tratamento diretamente observado (TDO) em todos os municípios do estado.</t>
  </si>
  <si>
    <t>3.6 Monitorar os casos de transferência intermunicipais</t>
  </si>
  <si>
    <t xml:space="preserve">3.7 Fortalecer o fluxo para a realização de cultura para micobactérias no estado. </t>
  </si>
  <si>
    <t>3.8 Buscar parceria com o Programa de DST/AIDS para aumentar a oferta e realização de teste para HIV para os casos de TB.</t>
  </si>
  <si>
    <t>3.10 Planejar, monitorar e avaliar as ações de controle da TB nos municípios e o cumprimento das metas pactuadas.</t>
  </si>
  <si>
    <t>3.11 Promover informações à população para apoio às ações de controle da tuberculose na comunidade.</t>
  </si>
  <si>
    <t>3.12 Promover encontros/oficinas/fóruns de divulgação das informações epidemiológicas e discussão das ações desenvolvidas pelo Programa de TB.</t>
  </si>
  <si>
    <t>AÇÕES P/ALCANCE DE METAS E OBJETIVOS</t>
  </si>
  <si>
    <t>X</t>
  </si>
  <si>
    <t>3.9 Avaliar sistematicamente a alimentação do Sistema de informação (SINAN) e encerramento oportuno dos casos.</t>
  </si>
  <si>
    <t>% Alcançado p/Ação</t>
  </si>
  <si>
    <t>Total % Alcançado</t>
  </si>
  <si>
    <r>
      <t>EXECUÇÃO - 3° QUADR 2015</t>
    </r>
    <r>
      <rPr>
        <b/>
        <sz val="10"/>
        <color rgb="FFFF0000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</si>
  <si>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 xml:space="preserve">OBS: </t>
    </r>
    <r>
      <rPr>
        <sz val="10"/>
        <color theme="1"/>
        <rFont val="Calibri"/>
        <family val="2"/>
        <scheme val="minor"/>
      </rPr>
      <t>Com relação à tuberculose, os dados são preliminares onde a fonte é o SINAN, devido o longo tempo de tratamento da doença. Os casos de 2015 serão finalizados somente em outubro/2016.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</si>
</sst>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/>
    </xf>
    <xf numFmtId="9" fontId="3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3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justify" vertical="center"/>
    </xf>
    <xf numFmtId="9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9" fontId="3" fillId="8" borderId="1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1" fillId="0" borderId="0" xfId="2" applyFont="1" applyFill="1" applyBorder="1" applyAlignment="1">
      <alignment vertical="center" wrapText="1"/>
    </xf>
    <xf numFmtId="43" fontId="9" fillId="7" borderId="1" xfId="1" applyFont="1" applyFill="1" applyBorder="1" applyAlignment="1">
      <alignment horizontal="center" vertical="center"/>
    </xf>
    <xf numFmtId="43" fontId="6" fillId="8" borderId="1" xfId="1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A10" workbookViewId="0">
      <selection activeCell="S20" sqref="S20"/>
    </sheetView>
  </sheetViews>
  <sheetFormatPr defaultRowHeight="15" x14ac:dyDescent="0.25"/>
  <cols>
    <col min="1" max="1" width="45.7109375" customWidth="1"/>
    <col min="2" max="2" width="4.42578125" customWidth="1"/>
    <col min="3" max="3" width="4.28515625" customWidth="1"/>
    <col min="4" max="4" width="4.42578125" customWidth="1"/>
    <col min="5" max="5" width="3.85546875" bestFit="1" customWidth="1"/>
    <col min="6" max="6" width="7.140625" customWidth="1"/>
    <col min="7" max="7" width="9.42578125" customWidth="1"/>
    <col min="8" max="8" width="5.140625" customWidth="1"/>
    <col min="9" max="9" width="4.5703125" customWidth="1"/>
    <col min="10" max="10" width="4.85546875" customWidth="1"/>
    <col min="11" max="11" width="4.5703125" customWidth="1"/>
    <col min="12" max="12" width="7.140625" customWidth="1"/>
    <col min="13" max="13" width="8.5703125" customWidth="1"/>
    <col min="14" max="14" width="5.140625" customWidth="1"/>
    <col min="15" max="15" width="4.85546875" customWidth="1"/>
    <col min="16" max="16" width="4.42578125" customWidth="1"/>
    <col min="17" max="17" width="4.85546875" customWidth="1"/>
    <col min="18" max="18" width="7.42578125" customWidth="1"/>
    <col min="19" max="19" width="9" customWidth="1"/>
  </cols>
  <sheetData>
    <row r="1" spans="1:19" s="1" customFormat="1" ht="10.5" customHeight="1" x14ac:dyDescent="0.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s="1" customFormat="1" ht="10.5" customHeight="1" x14ac:dyDescent="0.3">
      <c r="A2" s="28" t="s">
        <v>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19" s="1" customFormat="1" ht="10.5" customHeight="1" x14ac:dyDescent="0.2">
      <c r="A3" s="28" t="s">
        <v>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19" s="1" customFormat="1" ht="10.5" customHeight="1" x14ac:dyDescent="0.2">
      <c r="A4" s="29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s="1" customFormat="1" ht="6.6" customHeight="1" x14ac:dyDescent="0.3">
      <c r="A5" s="2"/>
      <c r="B5" s="3"/>
      <c r="C5" s="3"/>
      <c r="D5" s="3"/>
      <c r="E5" s="3"/>
      <c r="F5" s="10"/>
      <c r="G5" s="10"/>
      <c r="H5" s="3"/>
      <c r="I5" s="3"/>
      <c r="J5" s="3"/>
      <c r="K5" s="3"/>
      <c r="L5" s="3"/>
      <c r="M5" s="3"/>
      <c r="N5" s="3"/>
      <c r="O5" s="3"/>
    </row>
    <row r="6" spans="1:19" s="1" customFormat="1" ht="14.45" customHeight="1" x14ac:dyDescent="0.2">
      <c r="A6" s="27" t="s">
        <v>18</v>
      </c>
      <c r="B6" s="30" t="s">
        <v>5</v>
      </c>
      <c r="C6" s="31"/>
      <c r="D6" s="31"/>
      <c r="E6" s="31"/>
      <c r="F6" s="31"/>
      <c r="G6" s="31"/>
      <c r="H6" s="32" t="s">
        <v>6</v>
      </c>
      <c r="I6" s="33"/>
      <c r="J6" s="33"/>
      <c r="K6" s="33"/>
      <c r="L6" s="33"/>
      <c r="M6" s="34"/>
      <c r="N6" s="35" t="s">
        <v>23</v>
      </c>
      <c r="O6" s="35"/>
      <c r="P6" s="35"/>
      <c r="Q6" s="35"/>
      <c r="R6" s="35"/>
      <c r="S6" s="35"/>
    </row>
    <row r="7" spans="1:19" s="1" customFormat="1" ht="21" customHeight="1" x14ac:dyDescent="0.2">
      <c r="A7" s="27"/>
      <c r="B7" s="9">
        <v>1</v>
      </c>
      <c r="C7" s="9">
        <v>0.75</v>
      </c>
      <c r="D7" s="9">
        <v>0.5</v>
      </c>
      <c r="E7" s="9">
        <v>0.25</v>
      </c>
      <c r="F7" s="4" t="s">
        <v>7</v>
      </c>
      <c r="G7" s="16" t="s">
        <v>21</v>
      </c>
      <c r="H7" s="9">
        <v>1</v>
      </c>
      <c r="I7" s="9">
        <v>0.75</v>
      </c>
      <c r="J7" s="9">
        <v>0.5</v>
      </c>
      <c r="K7" s="9">
        <v>0.25</v>
      </c>
      <c r="L7" s="4" t="s">
        <v>7</v>
      </c>
      <c r="M7" s="14" t="s">
        <v>21</v>
      </c>
      <c r="N7" s="9">
        <v>1</v>
      </c>
      <c r="O7" s="9">
        <v>0.75</v>
      </c>
      <c r="P7" s="9">
        <v>0.5</v>
      </c>
      <c r="Q7" s="9">
        <v>0.25</v>
      </c>
      <c r="R7" s="25" t="s">
        <v>7</v>
      </c>
      <c r="S7" s="24" t="s">
        <v>21</v>
      </c>
    </row>
    <row r="8" spans="1:19" ht="54.95" customHeight="1" x14ac:dyDescent="0.25">
      <c r="A8" s="5" t="s">
        <v>8</v>
      </c>
      <c r="B8" s="12" t="s">
        <v>19</v>
      </c>
      <c r="C8" s="12"/>
      <c r="D8" s="12"/>
      <c r="E8" s="12"/>
      <c r="F8" s="13">
        <v>1</v>
      </c>
      <c r="G8" s="17">
        <v>8.4</v>
      </c>
      <c r="H8" s="12" t="s">
        <v>19</v>
      </c>
      <c r="I8" s="11"/>
      <c r="J8" s="11"/>
      <c r="K8" s="11"/>
      <c r="L8" s="21">
        <v>1</v>
      </c>
      <c r="M8" s="15">
        <v>8.4</v>
      </c>
      <c r="N8" s="22" t="s">
        <v>19</v>
      </c>
      <c r="O8" s="12"/>
      <c r="P8" s="12"/>
      <c r="Q8" s="12"/>
      <c r="R8" s="21">
        <v>1</v>
      </c>
      <c r="S8" s="26">
        <v>8.4</v>
      </c>
    </row>
    <row r="9" spans="1:19" ht="40.5" customHeight="1" x14ac:dyDescent="0.25">
      <c r="A9" s="5" t="s">
        <v>9</v>
      </c>
      <c r="B9" s="12" t="s">
        <v>19</v>
      </c>
      <c r="C9" s="12"/>
      <c r="D9" s="12"/>
      <c r="E9" s="12"/>
      <c r="F9" s="13">
        <v>1</v>
      </c>
      <c r="G9" s="17">
        <v>8.4</v>
      </c>
      <c r="H9" s="12" t="s">
        <v>19</v>
      </c>
      <c r="I9" s="12"/>
      <c r="J9" s="12"/>
      <c r="K9" s="12"/>
      <c r="L9" s="21">
        <v>1</v>
      </c>
      <c r="M9" s="15">
        <v>8.4</v>
      </c>
      <c r="N9" s="22" t="s">
        <v>19</v>
      </c>
      <c r="O9" s="12"/>
      <c r="P9" s="12"/>
      <c r="Q9" s="12"/>
      <c r="R9" s="21">
        <v>1</v>
      </c>
      <c r="S9" s="26">
        <v>8.4</v>
      </c>
    </row>
    <row r="10" spans="1:19" ht="39" customHeight="1" x14ac:dyDescent="0.25">
      <c r="A10" s="5" t="s">
        <v>10</v>
      </c>
      <c r="B10" s="12"/>
      <c r="C10" s="12" t="s">
        <v>19</v>
      </c>
      <c r="D10" s="12"/>
      <c r="E10" s="12"/>
      <c r="F10" s="13">
        <v>0.75</v>
      </c>
      <c r="G10" s="17">
        <v>6.3</v>
      </c>
      <c r="H10" s="12"/>
      <c r="I10" s="12" t="s">
        <v>19</v>
      </c>
      <c r="J10" s="12"/>
      <c r="K10" s="12"/>
      <c r="L10" s="21">
        <v>0.75</v>
      </c>
      <c r="M10" s="15">
        <v>6.3</v>
      </c>
      <c r="N10" s="22"/>
      <c r="O10" s="12" t="s">
        <v>19</v>
      </c>
      <c r="P10" s="12"/>
      <c r="Q10" s="12"/>
      <c r="R10" s="21">
        <v>0.75</v>
      </c>
      <c r="S10" s="26">
        <v>6.3</v>
      </c>
    </row>
    <row r="11" spans="1:19" ht="36" customHeight="1" x14ac:dyDescent="0.25">
      <c r="A11" s="7" t="s">
        <v>11</v>
      </c>
      <c r="B11" s="12"/>
      <c r="C11" s="12"/>
      <c r="D11" s="12"/>
      <c r="E11" s="12" t="s">
        <v>19</v>
      </c>
      <c r="F11" s="18">
        <v>0.25</v>
      </c>
      <c r="G11" s="17">
        <v>2.1</v>
      </c>
      <c r="H11" s="12"/>
      <c r="I11" s="12"/>
      <c r="J11" s="12"/>
      <c r="K11" s="12" t="s">
        <v>19</v>
      </c>
      <c r="L11" s="23">
        <v>0.25</v>
      </c>
      <c r="M11" s="15">
        <v>2.1</v>
      </c>
      <c r="N11" s="22"/>
      <c r="O11" s="12"/>
      <c r="P11" s="12"/>
      <c r="Q11" s="12" t="s">
        <v>19</v>
      </c>
      <c r="R11" s="23">
        <v>0.25</v>
      </c>
      <c r="S11" s="26">
        <v>2.1</v>
      </c>
    </row>
    <row r="12" spans="1:19" ht="25.5" x14ac:dyDescent="0.25">
      <c r="A12" s="7" t="s">
        <v>1</v>
      </c>
      <c r="B12" s="12"/>
      <c r="C12" s="12"/>
      <c r="D12" s="12"/>
      <c r="E12" s="12" t="s">
        <v>19</v>
      </c>
      <c r="F12" s="18">
        <v>0.25</v>
      </c>
      <c r="G12" s="17">
        <v>2.1</v>
      </c>
      <c r="H12" s="12"/>
      <c r="I12" s="12"/>
      <c r="J12" s="12" t="s">
        <v>19</v>
      </c>
      <c r="K12" s="12"/>
      <c r="L12" s="21">
        <v>0.5</v>
      </c>
      <c r="M12" s="15">
        <v>4.2</v>
      </c>
      <c r="N12" s="22"/>
      <c r="O12" s="12"/>
      <c r="P12" s="12"/>
      <c r="Q12" s="12" t="s">
        <v>19</v>
      </c>
      <c r="R12" s="23">
        <v>0.5</v>
      </c>
      <c r="S12" s="26">
        <v>4.2</v>
      </c>
    </row>
    <row r="13" spans="1:19" ht="25.5" x14ac:dyDescent="0.25">
      <c r="A13" s="7" t="s">
        <v>12</v>
      </c>
      <c r="B13" s="12"/>
      <c r="C13" s="12"/>
      <c r="D13" s="12" t="s">
        <v>19</v>
      </c>
      <c r="E13" s="12"/>
      <c r="F13" s="13">
        <v>0.5</v>
      </c>
      <c r="G13" s="17">
        <v>4.2</v>
      </c>
      <c r="H13" s="12"/>
      <c r="I13" s="12"/>
      <c r="J13" s="12" t="s">
        <v>19</v>
      </c>
      <c r="K13" s="12"/>
      <c r="L13" s="21">
        <v>0.5</v>
      </c>
      <c r="M13" s="15">
        <v>4.2</v>
      </c>
      <c r="N13" s="22"/>
      <c r="O13" s="12"/>
      <c r="P13" s="12" t="s">
        <v>19</v>
      </c>
      <c r="Q13" s="12"/>
      <c r="R13" s="21">
        <v>0.5</v>
      </c>
      <c r="S13" s="26">
        <v>4.2</v>
      </c>
    </row>
    <row r="14" spans="1:19" ht="25.5" x14ac:dyDescent="0.25">
      <c r="A14" s="7" t="s">
        <v>13</v>
      </c>
      <c r="B14" s="12" t="s">
        <v>19</v>
      </c>
      <c r="C14" s="12"/>
      <c r="D14" s="12"/>
      <c r="E14" s="12"/>
      <c r="F14" s="13">
        <v>1</v>
      </c>
      <c r="G14" s="17">
        <v>8.4</v>
      </c>
      <c r="H14" s="12"/>
      <c r="I14" s="12"/>
      <c r="J14" s="12"/>
      <c r="K14" s="12" t="s">
        <v>19</v>
      </c>
      <c r="L14" s="21">
        <v>1</v>
      </c>
      <c r="M14" s="15">
        <v>8.4</v>
      </c>
      <c r="N14" s="22" t="s">
        <v>19</v>
      </c>
      <c r="O14" s="12"/>
      <c r="P14" s="12"/>
      <c r="Q14" s="12"/>
      <c r="R14" s="21">
        <v>1</v>
      </c>
      <c r="S14" s="26">
        <v>8.4</v>
      </c>
    </row>
    <row r="15" spans="1:19" ht="38.25" x14ac:dyDescent="0.25">
      <c r="A15" s="7" t="s">
        <v>14</v>
      </c>
      <c r="B15" s="12"/>
      <c r="C15" s="12"/>
      <c r="D15" s="12" t="s">
        <v>19</v>
      </c>
      <c r="E15" s="12"/>
      <c r="F15" s="13">
        <v>0.5</v>
      </c>
      <c r="G15" s="17">
        <v>4.2</v>
      </c>
      <c r="H15" s="12"/>
      <c r="I15" s="12"/>
      <c r="J15" s="12" t="s">
        <v>19</v>
      </c>
      <c r="K15" s="12"/>
      <c r="L15" s="21">
        <v>0.5</v>
      </c>
      <c r="M15" s="15">
        <v>4.2</v>
      </c>
      <c r="N15" s="22"/>
      <c r="O15" s="12"/>
      <c r="P15" s="12"/>
      <c r="Q15" s="12" t="s">
        <v>19</v>
      </c>
      <c r="R15" s="21">
        <v>0.5</v>
      </c>
      <c r="S15" s="26">
        <v>4.2</v>
      </c>
    </row>
    <row r="16" spans="1:19" ht="38.25" x14ac:dyDescent="0.25">
      <c r="A16" s="7" t="s">
        <v>20</v>
      </c>
      <c r="B16" s="12"/>
      <c r="C16" s="12"/>
      <c r="D16" s="12" t="s">
        <v>19</v>
      </c>
      <c r="E16" s="12"/>
      <c r="F16" s="13">
        <v>0.5</v>
      </c>
      <c r="G16" s="17">
        <v>4.2</v>
      </c>
      <c r="H16" s="12"/>
      <c r="I16" s="12"/>
      <c r="J16" s="12"/>
      <c r="K16" s="12" t="s">
        <v>19</v>
      </c>
      <c r="L16" s="21">
        <v>0.5</v>
      </c>
      <c r="M16" s="15">
        <v>4.2</v>
      </c>
      <c r="N16" s="22"/>
      <c r="O16" s="12"/>
      <c r="P16" s="12"/>
      <c r="Q16" s="12" t="s">
        <v>19</v>
      </c>
      <c r="R16" s="21">
        <v>0.5</v>
      </c>
      <c r="S16" s="26">
        <v>4.2</v>
      </c>
    </row>
    <row r="17" spans="1:19" ht="38.25" x14ac:dyDescent="0.25">
      <c r="A17" s="7" t="s">
        <v>15</v>
      </c>
      <c r="B17" s="12" t="s">
        <v>19</v>
      </c>
      <c r="C17" s="12"/>
      <c r="D17" s="12"/>
      <c r="E17" s="12"/>
      <c r="F17" s="13">
        <v>1</v>
      </c>
      <c r="G17" s="17">
        <v>8.4</v>
      </c>
      <c r="H17" s="12"/>
      <c r="I17" s="12"/>
      <c r="J17" s="12"/>
      <c r="K17" s="12" t="s">
        <v>19</v>
      </c>
      <c r="L17" s="21">
        <v>1</v>
      </c>
      <c r="M17" s="15">
        <v>8.4</v>
      </c>
      <c r="N17" s="22"/>
      <c r="O17" s="12"/>
      <c r="P17" s="12"/>
      <c r="Q17" s="12" t="s">
        <v>19</v>
      </c>
      <c r="R17" s="21">
        <v>1</v>
      </c>
      <c r="S17" s="26">
        <v>8.4</v>
      </c>
    </row>
    <row r="18" spans="1:19" ht="25.5" x14ac:dyDescent="0.25">
      <c r="A18" s="7" t="s">
        <v>16</v>
      </c>
      <c r="B18" s="12"/>
      <c r="C18" s="12"/>
      <c r="D18" s="12" t="s">
        <v>19</v>
      </c>
      <c r="E18" s="12"/>
      <c r="F18" s="13">
        <v>0.5</v>
      </c>
      <c r="G18" s="17">
        <v>4.2</v>
      </c>
      <c r="H18" s="12"/>
      <c r="I18" s="12"/>
      <c r="J18" s="12"/>
      <c r="K18" s="12" t="s">
        <v>19</v>
      </c>
      <c r="L18" s="21">
        <v>0.25</v>
      </c>
      <c r="M18" s="15">
        <v>4.2</v>
      </c>
      <c r="N18" s="22"/>
      <c r="O18" s="12"/>
      <c r="P18" s="12"/>
      <c r="Q18" s="12" t="s">
        <v>19</v>
      </c>
      <c r="R18" s="21">
        <v>0.25</v>
      </c>
      <c r="S18" s="26">
        <v>4.2</v>
      </c>
    </row>
    <row r="19" spans="1:19" ht="51" x14ac:dyDescent="0.25">
      <c r="A19" s="8" t="s">
        <v>17</v>
      </c>
      <c r="B19" s="12" t="s">
        <v>19</v>
      </c>
      <c r="C19" s="12"/>
      <c r="D19" s="12"/>
      <c r="E19" s="12"/>
      <c r="F19" s="13">
        <v>1</v>
      </c>
      <c r="G19" s="17">
        <v>8.4</v>
      </c>
      <c r="H19" s="12" t="s">
        <v>19</v>
      </c>
      <c r="I19" s="12"/>
      <c r="J19" s="12"/>
      <c r="K19" s="12"/>
      <c r="L19" s="21">
        <v>1</v>
      </c>
      <c r="M19" s="15">
        <v>8.4</v>
      </c>
      <c r="N19" s="22" t="s">
        <v>19</v>
      </c>
      <c r="O19" s="12"/>
      <c r="P19" s="12"/>
      <c r="Q19" s="12"/>
      <c r="R19" s="21">
        <v>1</v>
      </c>
      <c r="S19" s="26">
        <v>8.4</v>
      </c>
    </row>
    <row r="20" spans="1:19" x14ac:dyDescent="0.25">
      <c r="A20" s="20" t="s">
        <v>22</v>
      </c>
      <c r="B20" s="36"/>
      <c r="C20" s="36"/>
      <c r="D20" s="36"/>
      <c r="E20" s="36"/>
      <c r="F20" s="36"/>
      <c r="G20" s="19">
        <f>SUM(G8:G19)</f>
        <v>69.300000000000011</v>
      </c>
      <c r="H20" s="36"/>
      <c r="I20" s="36"/>
      <c r="J20" s="36"/>
      <c r="K20" s="36"/>
      <c r="L20" s="36"/>
      <c r="M20" s="41">
        <f>SUM(M8:M19)</f>
        <v>71.400000000000006</v>
      </c>
      <c r="N20" s="37"/>
      <c r="O20" s="38"/>
      <c r="P20" s="38"/>
      <c r="Q20" s="38"/>
      <c r="R20" s="39"/>
      <c r="S20" s="42">
        <f>SUM(S8:S19)</f>
        <v>71.400000000000006</v>
      </c>
    </row>
    <row r="21" spans="1:19" ht="24" customHeight="1" x14ac:dyDescent="0.25">
      <c r="A21" s="40" t="s">
        <v>24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</row>
    <row r="22" spans="1:19" ht="14.45" x14ac:dyDescent="0.35">
      <c r="A22" s="6"/>
    </row>
  </sheetData>
  <mergeCells count="12">
    <mergeCell ref="A21:S21"/>
    <mergeCell ref="B6:G6"/>
    <mergeCell ref="H6:M6"/>
    <mergeCell ref="N6:S6"/>
    <mergeCell ref="B20:F20"/>
    <mergeCell ref="H20:L20"/>
    <mergeCell ref="N20:R20"/>
    <mergeCell ref="A6:A7"/>
    <mergeCell ref="A1:S1"/>
    <mergeCell ref="A2:S2"/>
    <mergeCell ref="A3:S3"/>
    <mergeCell ref="A4:S4"/>
  </mergeCells>
  <printOptions horizontalCentered="1"/>
  <pageMargins left="0.31496062992125984" right="0.31496062992125984" top="0.59055118110236227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011654</dc:creator>
  <cp:lastModifiedBy>Priscilla Soares Lacerda Carvalho</cp:lastModifiedBy>
  <dcterms:created xsi:type="dcterms:W3CDTF">2015-12-03T13:22:51Z</dcterms:created>
  <dcterms:modified xsi:type="dcterms:W3CDTF">2015-12-03T20:27:22Z</dcterms:modified>
</cp:coreProperties>
</file>